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磯崎会計01\Downloads\"/>
    </mc:Choice>
  </mc:AlternateContent>
  <bookViews>
    <workbookView xWindow="0" yWindow="0" windowWidth="24345" windowHeight="11340" xr2:uid="{1974F3F3-F774-4140-A3CF-C9FE23F2EC07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 l="1"/>
  <c r="F25" i="1" l="1"/>
  <c r="E25" i="1"/>
  <c r="D25" i="1"/>
  <c r="F14" i="1"/>
  <c r="F13" i="1"/>
  <c r="D18" i="1"/>
  <c r="F18" i="1" l="1"/>
</calcChain>
</file>

<file path=xl/sharedStrings.xml><?xml version="1.0" encoding="utf-8"?>
<sst xmlns="http://schemas.openxmlformats.org/spreadsheetml/2006/main" count="30" uniqueCount="30">
  <si>
    <t>設備投資計画</t>
    <rPh sb="0" eb="2">
      <t>セツビ</t>
    </rPh>
    <rPh sb="2" eb="4">
      <t>トウシ</t>
    </rPh>
    <rPh sb="4" eb="6">
      <t>ケイカク</t>
    </rPh>
    <phoneticPr fontId="2"/>
  </si>
  <si>
    <t>（単位：万円）</t>
    <rPh sb="1" eb="3">
      <t>タンイ</t>
    </rPh>
    <rPh sb="4" eb="6">
      <t>マンエン</t>
    </rPh>
    <phoneticPr fontId="2"/>
  </si>
  <si>
    <t>合計</t>
    <rPh sb="0" eb="2">
      <t>ゴウケイ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</si>
  <si>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</si>
  <si>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設備投資項目</t>
    <rPh sb="0" eb="4">
      <t>セツビトウシ</t>
    </rPh>
    <rPh sb="4" eb="6">
      <t>コウモク</t>
    </rPh>
    <phoneticPr fontId="2"/>
  </si>
  <si>
    <t>耐用年数</t>
    <rPh sb="0" eb="2">
      <t>タイヨウ</t>
    </rPh>
    <rPh sb="2" eb="4">
      <t>ネンスウ</t>
    </rPh>
    <phoneticPr fontId="2"/>
  </si>
  <si>
    <t>年度減価償却費</t>
    <rPh sb="0" eb="2">
      <t>ネンド</t>
    </rPh>
    <rPh sb="2" eb="7">
      <t>ゲンカショウキャクヒ</t>
    </rPh>
    <phoneticPr fontId="2"/>
  </si>
  <si>
    <t>印</t>
    <rPh sb="0" eb="1">
      <t>イン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</si>
  <si>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</si>
  <si>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</si>
  <si>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万円</t>
    <rPh sb="0" eb="2">
      <t>マンエン</t>
    </rPh>
    <phoneticPr fontId="2"/>
  </si>
  <si>
    <t>設備投資計画</t>
    <rPh sb="0" eb="2">
      <t>セツビ</t>
    </rPh>
    <rPh sb="2" eb="4">
      <t>トウシ</t>
    </rPh>
    <rPh sb="4" eb="6">
      <t>ケイカク</t>
    </rPh>
    <phoneticPr fontId="2"/>
  </si>
  <si>
    <t>初年度</t>
    <rPh sb="0" eb="3">
      <t>ショネンド</t>
    </rPh>
    <phoneticPr fontId="2"/>
  </si>
  <si>
    <t>二年目</t>
    <rPh sb="0" eb="3">
      <t>ニネンメ</t>
    </rPh>
    <phoneticPr fontId="2"/>
  </si>
  <si>
    <t>三年目</t>
    <rPh sb="0" eb="3">
      <t>サンネンメ</t>
    </rPh>
    <phoneticPr fontId="2"/>
  </si>
  <si>
    <t>単位</t>
    <rPh sb="0" eb="2">
      <t>タンイ</t>
    </rPh>
    <phoneticPr fontId="2"/>
  </si>
  <si>
    <t>項目</t>
    <rPh sb="0" eb="2">
      <t>コウモク</t>
    </rPh>
    <phoneticPr fontId="2"/>
  </si>
  <si>
    <t>株式会社○○</t>
    <rPh sb="0" eb="4">
      <t>カブシキガイシャ</t>
    </rPh>
    <phoneticPr fontId="2"/>
  </si>
  <si>
    <t>代表取締役　</t>
    <rPh sb="0" eb="5">
      <t>ダイヒョウトリシマリヤク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</si>
  <si>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</si>
  <si>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○○に伴い、下記の通り設備投資を行うことを計画する。</t>
    <rPh sb="3" eb="4">
      <t>トモナ</t>
    </rPh>
    <rPh sb="6" eb="8">
      <t>カキ</t>
    </rPh>
    <rPh sb="9" eb="10">
      <t>トオ</t>
    </rPh>
    <rPh sb="11" eb="13">
      <t>セツビ</t>
    </rPh>
    <rPh sb="13" eb="15">
      <t>トウシ</t>
    </rPh>
    <rPh sb="16" eb="17">
      <t>オコナ</t>
    </rPh>
    <rPh sb="21" eb="23">
      <t>ケイカク</t>
    </rPh>
    <phoneticPr fontId="2"/>
  </si>
  <si>
    <t>平均販売額</t>
    <rPh sb="0" eb="2">
      <t>ヘイキン</t>
    </rPh>
    <rPh sb="2" eb="4">
      <t>ハンバイ</t>
    </rPh>
    <rPh sb="4" eb="5">
      <t>ガク</t>
    </rPh>
    <phoneticPr fontId="2"/>
  </si>
  <si>
    <t>販売数</t>
    <rPh sb="0" eb="2">
      <t>ハンバイ</t>
    </rPh>
    <rPh sb="2" eb="3">
      <t>スウ</t>
    </rPh>
    <phoneticPr fontId="2"/>
  </si>
  <si>
    <t>売上見込み</t>
    <rPh sb="0" eb="2">
      <t>ウリアゲ</t>
    </rPh>
    <rPh sb="2" eb="4">
      <t>ミコ</t>
    </rPh>
    <phoneticPr fontId="2"/>
  </si>
  <si>
    <t>設備投資による向こう三年の見込み収益は別紙『○○』の通り。</t>
    <rPh sb="0" eb="2">
      <t>セツビ</t>
    </rPh>
    <rPh sb="2" eb="4">
      <t>トウシ</t>
    </rPh>
    <rPh sb="7" eb="8">
      <t>ム</t>
    </rPh>
    <rPh sb="10" eb="12">
      <t>サンネン</t>
    </rPh>
    <rPh sb="13" eb="15">
      <t>ミコ</t>
    </rPh>
    <rPh sb="16" eb="18">
      <t>シュウエキ</t>
    </rPh>
    <rPh sb="19" eb="21">
      <t>ベッシ</t>
    </rPh>
    <rPh sb="26" eb="27">
      <t>トオ</t>
    </rPh>
    <phoneticPr fontId="2"/>
  </si>
  <si>
    <t>機械</t>
    <rPh sb="0" eb="2">
      <t>キカイ</t>
    </rPh>
    <phoneticPr fontId="2"/>
  </si>
  <si>
    <t>什器備品</t>
    <rPh sb="0" eb="2">
      <t>ジュウキ</t>
    </rPh>
    <rPh sb="2" eb="4">
      <t>ビヒン</t>
    </rPh>
    <phoneticPr fontId="4"/>
  </si>
  <si>
    <t>内装工事</t>
    <rPh sb="0" eb="2">
      <t>ナイソウ</t>
    </rPh>
    <rPh sb="2" eb="4">
      <t>コウジ</t>
    </rPh>
    <phoneticPr fontId="2"/>
  </si>
  <si>
    <t>システム投資</t>
    <rPh sb="4" eb="6">
      <t>トウシ</t>
    </rPh>
    <phoneticPr fontId="4"/>
  </si>
  <si>
    <t>販売計画</t>
    <rPh sb="0" eb="2">
      <t>ハンバイ</t>
    </rPh>
    <rPh sb="2" eb="4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</si>
</sst>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6" fillId="0" borderId="0"/>
  </cellStyleXfs>
  <cellXfs count="1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3" fillId="0" borderId="2" xfId="2" applyNumberFormat="1" applyFont="1" applyFill="1" applyBorder="1" applyAlignment="1"/>
    <xf numFmtId="0" fontId="3" fillId="0" borderId="1" xfId="2" applyNumberFormat="1" applyFont="1" applyFill="1" applyBorder="1" applyAlignment="1"/>
    <xf numFmtId="0" fontId="3" fillId="0" borderId="0" xfId="2" applyNumberFormat="1" applyFont="1" applyFill="1" applyBorder="1" applyAlignment="1"/>
    <xf numFmtId="14" fontId="0" fillId="0" borderId="0" xfId="0" applyNumberFormat="1">
      <alignment vertical="center"/>
    </xf>
    <xf numFmtId="0" fontId="0" fillId="0" borderId="4" xfId="0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</cellXfs>
  <cellStyles count="7">
    <cellStyle name="桁区切り" xfId="1" builtinId="6"/>
    <cellStyle name="桁区切り 2" xfId="4" xr:uid="{00000000-0005-0000-0000-00002F000000}"/>
    <cellStyle name="標準" xfId="0" builtinId="0"/>
    <cellStyle name="標準 2" xfId="5" xr:uid="{CA2AD371-4DFB-4ECF-A742-9528405E1E26}"/>
    <cellStyle name="標準 2 2" xfId="6" xr:uid="{09495F1D-AE2B-4540-B76A-691E97792691}"/>
    <cellStyle name="標準 3" xfId="3" xr:uid="{00000000-0005-0000-0000-000030000000}"/>
    <cellStyle name="標準 4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0603-7CEF-4D12-9013-EE2D71DE8C1F}">
  <sheetPr>
    <pageSetUpPr fitToPage="1"/>
  </sheetPr>
  <dimension ref="B2:G26"/>
  <sheetViews>
    <sheetView tabSelected="1" workbookViewId="0">
      <selection activeCell="H18" sqref="H18"/>
    </sheetView>
  </sheetViews>
  <sheetFormatPr defaultRowHeight="18.75" x14ac:dyDescent="0.4"/>
  <cols>
    <col min="1" max="1" width="1.75" customWidth="1"/>
    <col min="3" max="3" width="25.125" customWidth="1"/>
    <col min="4" max="4" width="11" bestFit="1" customWidth="1"/>
    <col min="6" max="6" width="15.125" bestFit="1" customWidth="1"/>
  </cols>
  <sheetData>
    <row r="2" spans="2:6" x14ac:dyDescent="0.4">
      <c r="B2" t="s">
        <v>0</v>
      </c>
    </row>
    <row r="3" spans="2:6" x14ac:dyDescent="0.4">
      <c r="B3" t="s">
        <v>17</v>
      </c>
      <c r="F3" s="7" t="s">
        <v>19</v>
      </c>
    </row>
    <row r="4" spans="2:6" ht="19.5" thickBot="1" x14ac:dyDescent="0.45">
      <c r="B4" s="8" t="s">
        <v>18</v>
      </c>
      <c r="C4" s="8"/>
      <c r="D4" s="8" t="s">
        <v>7</v>
      </c>
    </row>
    <row r="6" spans="2:6" x14ac:dyDescent="0.4">
      <c r="B6" t="s">
        <v>20</v>
      </c>
    </row>
    <row r="7" spans="2:6" x14ac:dyDescent="0.4">
      <c r="B7" t="s">
        <v>24</v>
      </c>
    </row>
    <row r="10" spans="2:6" x14ac:dyDescent="0.4">
      <c r="C10" t="s">
        <v>11</v>
      </c>
    </row>
    <row r="11" spans="2:6" x14ac:dyDescent="0.4">
      <c r="F11" t="s">
        <v>1</v>
      </c>
    </row>
    <row r="12" spans="2:6" x14ac:dyDescent="0.4">
      <c r="C12" s="3" t="s">
        <v>4</v>
      </c>
      <c r="D12" s="3" t="s">
        <v>3</v>
      </c>
      <c r="E12" s="3" t="s">
        <v>5</v>
      </c>
      <c r="F12" s="3" t="s">
        <v>6</v>
      </c>
    </row>
    <row r="13" spans="2:6" x14ac:dyDescent="0.4">
      <c r="C13" s="11" t="s">
        <v>25</v>
      </c>
      <c r="D13" s="3">
        <v>500</v>
      </c>
      <c r="E13" s="3">
        <v>15</v>
      </c>
      <c r="F13" s="3">
        <f>ROUND(D13/E13,0)</f>
        <v>33</v>
      </c>
    </row>
    <row r="14" spans="2:6" x14ac:dyDescent="0.15">
      <c r="C14" s="5" t="s">
        <v>26</v>
      </c>
      <c r="D14" s="3">
        <v>200</v>
      </c>
      <c r="E14" s="3">
        <v>5</v>
      </c>
      <c r="F14" s="3">
        <f t="shared" ref="F14:F15" si="0">ROUND(D14/E14,0)</f>
        <v>40</v>
      </c>
    </row>
    <row r="15" spans="2:6" x14ac:dyDescent="0.15">
      <c r="C15" s="5" t="s">
        <v>27</v>
      </c>
      <c r="D15" s="3">
        <v>200</v>
      </c>
      <c r="E15" s="3">
        <v>15</v>
      </c>
      <c r="F15" s="3">
        <f t="shared" si="0"/>
        <v>13</v>
      </c>
    </row>
    <row r="16" spans="2:6" x14ac:dyDescent="0.15">
      <c r="C16" s="5" t="s">
        <v>28</v>
      </c>
      <c r="D16" s="3">
        <v>100</v>
      </c>
      <c r="E16" s="3">
        <v>5</v>
      </c>
      <c r="F16" s="3">
        <f>ROUNDDOWN(D16/E16,0)</f>
        <v>20</v>
      </c>
    </row>
    <row r="17" spans="3:7" ht="19.5" thickBot="1" x14ac:dyDescent="0.45">
      <c r="C17" s="2"/>
      <c r="D17" s="2"/>
      <c r="E17" s="2"/>
      <c r="F17" s="2"/>
    </row>
    <row r="18" spans="3:7" ht="19.5" thickTop="1" x14ac:dyDescent="0.15">
      <c r="C18" s="4" t="s">
        <v>2</v>
      </c>
      <c r="D18" s="1">
        <f>SUM(D13:D17)</f>
        <v>1000</v>
      </c>
      <c r="E18" s="1"/>
      <c r="F18" s="1">
        <f>SUM(F13:F17)</f>
        <v>106</v>
      </c>
    </row>
    <row r="20" spans="3:7" x14ac:dyDescent="0.15">
      <c r="C20" s="6" t="s">
        <v>29</v>
      </c>
    </row>
    <row r="21" spans="3:7" x14ac:dyDescent="0.15">
      <c r="C21" s="6"/>
    </row>
    <row r="22" spans="3:7" x14ac:dyDescent="0.4">
      <c r="C22" s="3" t="s">
        <v>16</v>
      </c>
      <c r="D22" s="3" t="s">
        <v>12</v>
      </c>
      <c r="E22" s="3" t="s">
        <v>13</v>
      </c>
      <c r="F22" s="3" t="s">
        <v>14</v>
      </c>
      <c r="G22" s="3" t="s">
        <v>15</v>
      </c>
    </row>
    <row r="23" spans="3:7" x14ac:dyDescent="0.4">
      <c r="C23" s="3" t="s">
        <v>21</v>
      </c>
      <c r="D23" s="10">
        <v>10000</v>
      </c>
      <c r="E23" s="10">
        <v>10000</v>
      </c>
      <c r="F23" s="10">
        <v>9000</v>
      </c>
      <c r="G23" s="3" t="s">
        <v>8</v>
      </c>
    </row>
    <row r="24" spans="3:7" x14ac:dyDescent="0.4">
      <c r="C24" s="3" t="s">
        <v>22</v>
      </c>
      <c r="D24" s="10">
        <v>1000</v>
      </c>
      <c r="E24" s="10">
        <v>2000</v>
      </c>
      <c r="F24" s="10">
        <v>3000</v>
      </c>
      <c r="G24" s="3" t="s">
        <v>9</v>
      </c>
    </row>
    <row r="25" spans="3:7" x14ac:dyDescent="0.4">
      <c r="C25" s="3" t="s">
        <v>23</v>
      </c>
      <c r="D25" s="10">
        <f>+D23*D24/10000</f>
        <v>1000</v>
      </c>
      <c r="E25" s="10">
        <f>+E23*E24/10000</f>
        <v>2000</v>
      </c>
      <c r="F25" s="10">
        <f>+F23*F24/10000</f>
        <v>2700</v>
      </c>
      <c r="G25" s="3" t="s">
        <v>10</v>
      </c>
    </row>
    <row r="26" spans="3:7" x14ac:dyDescent="0.4">
      <c r="D26" s="9"/>
      <c r="E26" s="9"/>
      <c r="F26" s="9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磯崎会計01</dc:creator>
  <cp:lastModifiedBy>磯崎会計01</cp:lastModifiedBy>
  <cp:lastPrinted>2018-01-24T04:19:23Z</cp:lastPrinted>
  <dcterms:created xsi:type="dcterms:W3CDTF">2018-01-16T04:57:50Z</dcterms:created>
  <dcterms:modified xsi:type="dcterms:W3CDTF">2018-01-29T08:28:58Z</dcterms:modified>
</cp:coreProperties>
</file>